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2" l="1"/>
  <c r="I11" i="2"/>
  <c r="I21" i="1"/>
  <c r="I11" i="1"/>
  <c r="I22" i="2" l="1"/>
  <c r="I22" i="1"/>
  <c r="H21" i="2"/>
  <c r="G21" i="2"/>
  <c r="F21" i="2"/>
  <c r="E21" i="2"/>
  <c r="D21" i="2"/>
  <c r="H11" i="2"/>
  <c r="G11" i="2"/>
  <c r="F11" i="2"/>
  <c r="E11" i="2"/>
  <c r="D11" i="2"/>
  <c r="H22" i="2" l="1"/>
  <c r="D22" i="2"/>
  <c r="E22" i="2"/>
  <c r="G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<sst xmlns="http://schemas.openxmlformats.org/spreadsheetml/2006/main" count="86" uniqueCount="40">
  <si>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</si>
  <si>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</si>
  <si>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</si>
  <si>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</si>
  <si>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</si>
  <si>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</si>
  <si>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</si>
  <si>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</si>
  <si>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</si>
  <si>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</si>
  <si>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</si>
  <si>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</si>
  <si>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</si>
  <si>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</si>
  <si>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</si>
  <si>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</si>
  <si>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</si>
  <si>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</si>
  <si>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</si>
  <si>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</si>
  <si>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</si>
  <si>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</si>
  <si>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</si>
  <si>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СЛОЖНЫЙ ОВОЩНОЙ ГАРНИР</t>
  </si>
  <si>
    <t>ХЛЕБ РЖАНО-ПШЕНИЧНЫЙ ОБОГ. ВАЛЕТЕК 8</t>
  </si>
  <si>
    <t>хлеб бел.</t>
  </si>
  <si>
    <t>ХЛЕБ ПШЕНИЧНЫЙ ОБОГ. ВАЛЕТЕК 8</t>
  </si>
  <si>
    <t>хлеб черн.</t>
  </si>
  <si>
    <t>Цена</t>
  </si>
  <si>
    <t>прочее</t>
  </si>
  <si>
    <t>напиток</t>
  </si>
  <si>
    <t>НАПИТОК ИЗ ШИПОВНИКА</t>
  </si>
  <si>
    <t>СЫР</t>
  </si>
  <si>
    <t>ТЕФТЕЛИ МЯСНЫЕ С СОУСОМ</t>
  </si>
  <si>
    <t>СУП КАРТОФЕЛЬНЫЙ С МАКАРОННЫМИ ИЗДЕЛИЯМИ, КУРОЙ</t>
  </si>
  <si>
    <t>КАШАЯ ПШЕННАЯ МОЛОЧНАЯ С МАСЛОМ СЛИВОЧНЫМ</t>
  </si>
  <si>
    <t>СОК</t>
  </si>
  <si>
    <t>сладкое</t>
  </si>
  <si>
    <t>ТВОРОЖНЫЙ СЫРОК С САХАРОМ</t>
  </si>
  <si>
    <t>МАОУ НТМО Исовская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</si>
</sst>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39</v>
      </c>
      <c r="C1" s="41"/>
      <c r="D1" s="42"/>
      <c r="E1" s="8" t="s">
        <v>22</v>
      </c>
      <c r="F1" s="5">
        <v>15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18</v>
      </c>
      <c r="E3" s="9" t="s">
        <v>28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35</v>
      </c>
      <c r="D4" s="24">
        <v>200</v>
      </c>
      <c r="E4" s="24">
        <v>30</v>
      </c>
      <c r="F4" s="24">
        <v>208</v>
      </c>
      <c r="G4" s="24">
        <v>4.4000000000000004</v>
      </c>
      <c r="H4" s="24">
        <v>9.1999999999999993</v>
      </c>
      <c r="I4" s="25">
        <v>25.4</v>
      </c>
    </row>
    <row r="5" spans="1:9" ht="14.4" x14ac:dyDescent="0.3">
      <c r="A5" s="33"/>
      <c r="B5" s="37" t="s">
        <v>29</v>
      </c>
      <c r="C5" s="12" t="s">
        <v>32</v>
      </c>
      <c r="D5" s="26">
        <v>20</v>
      </c>
      <c r="E5" s="26">
        <v>22</v>
      </c>
      <c r="F5" s="26">
        <v>72.8</v>
      </c>
      <c r="G5" s="26">
        <v>4.5999999999999996</v>
      </c>
      <c r="H5" s="26">
        <v>5.9</v>
      </c>
      <c r="I5" s="28">
        <v>0</v>
      </c>
    </row>
    <row r="6" spans="1:9" ht="14.4" x14ac:dyDescent="0.3">
      <c r="A6" s="33"/>
      <c r="B6" s="16" t="s">
        <v>30</v>
      </c>
      <c r="C6" s="27" t="s">
        <v>36</v>
      </c>
      <c r="D6" s="26">
        <v>180</v>
      </c>
      <c r="E6" s="26">
        <v>30</v>
      </c>
      <c r="F6" s="26">
        <v>75.099999999999994</v>
      </c>
      <c r="G6" s="26">
        <v>0.9</v>
      </c>
      <c r="H6" s="26">
        <v>0.2</v>
      </c>
      <c r="I6" s="28">
        <v>17.600000000000001</v>
      </c>
    </row>
    <row r="7" spans="1:9" ht="14.4" x14ac:dyDescent="0.3">
      <c r="A7" s="33"/>
      <c r="B7" s="16" t="s">
        <v>11</v>
      </c>
      <c r="C7" s="12" t="s">
        <v>26</v>
      </c>
      <c r="D7" s="13">
        <v>50</v>
      </c>
      <c r="E7" s="13">
        <v>6</v>
      </c>
      <c r="F7" s="13">
        <v>123</v>
      </c>
      <c r="G7" s="13">
        <v>3.8</v>
      </c>
      <c r="H7" s="13">
        <v>0.5</v>
      </c>
      <c r="I7" s="14">
        <v>25.4</v>
      </c>
    </row>
    <row r="8" spans="1:9" ht="14.4" x14ac:dyDescent="0.3">
      <c r="A8" s="33"/>
      <c r="B8" s="16" t="s">
        <v>37</v>
      </c>
      <c r="C8" s="12" t="s">
        <v>38</v>
      </c>
      <c r="D8" s="13">
        <v>100</v>
      </c>
      <c r="E8" s="13">
        <v>73</v>
      </c>
      <c r="F8" s="13">
        <v>176</v>
      </c>
      <c r="G8" s="13">
        <v>14</v>
      </c>
      <c r="H8" s="13">
        <v>8</v>
      </c>
      <c r="I8" s="14">
        <v>12</v>
      </c>
    </row>
    <row r="9" spans="1:9" ht="14.4" x14ac:dyDescent="0.3">
      <c r="A9" s="33"/>
      <c r="B9" s="15"/>
      <c r="C9" s="12"/>
      <c r="D9" s="26"/>
      <c r="E9" s="26"/>
      <c r="F9" s="26"/>
      <c r="G9" s="26"/>
      <c r="H9" s="26"/>
      <c r="I9" s="28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17</v>
      </c>
      <c r="C11" s="18"/>
      <c r="D11" s="19">
        <f>SUM(D4:D10)</f>
        <v>550</v>
      </c>
      <c r="E11" s="19">
        <f t="shared" ref="E11:I11" si="0">SUM(E4:E10)</f>
        <v>161</v>
      </c>
      <c r="F11" s="19">
        <f t="shared" si="0"/>
        <v>654.9</v>
      </c>
      <c r="G11" s="19">
        <f t="shared" si="0"/>
        <v>27.7</v>
      </c>
      <c r="H11" s="19">
        <f t="shared" si="0"/>
        <v>23.799999999999997</v>
      </c>
      <c r="I11" s="20">
        <f t="shared" si="0"/>
        <v>80.400000000000006</v>
      </c>
    </row>
    <row r="12" spans="1:9" ht="14.4" x14ac:dyDescent="0.3">
      <c r="A12" s="35" t="s">
        <v>12</v>
      </c>
      <c r="B12" s="16" t="s">
        <v>13</v>
      </c>
      <c r="C12" s="12"/>
      <c r="D12" s="13"/>
      <c r="E12" s="13"/>
      <c r="F12" s="13"/>
      <c r="G12" s="13"/>
      <c r="H12" s="13"/>
      <c r="I12" s="14"/>
    </row>
    <row r="13" spans="1:9" ht="26.4" x14ac:dyDescent="0.3">
      <c r="A13" s="33"/>
      <c r="B13" s="16" t="s">
        <v>14</v>
      </c>
      <c r="C13" s="12" t="s">
        <v>34</v>
      </c>
      <c r="D13" s="26">
        <v>200</v>
      </c>
      <c r="E13" s="26">
        <v>23</v>
      </c>
      <c r="F13" s="26">
        <v>89</v>
      </c>
      <c r="G13" s="26">
        <v>5.6</v>
      </c>
      <c r="H13" s="26">
        <v>3.7</v>
      </c>
      <c r="I13" s="28">
        <v>8</v>
      </c>
    </row>
    <row r="14" spans="1:9" ht="14.4" x14ac:dyDescent="0.3">
      <c r="A14" s="33"/>
      <c r="B14" s="16" t="s">
        <v>15</v>
      </c>
      <c r="C14" s="27" t="s">
        <v>33</v>
      </c>
      <c r="D14" s="29">
        <v>110</v>
      </c>
      <c r="E14" s="26">
        <v>88</v>
      </c>
      <c r="F14" s="26">
        <v>433.2</v>
      </c>
      <c r="G14" s="26">
        <v>7.2</v>
      </c>
      <c r="H14" s="26">
        <v>38</v>
      </c>
      <c r="I14" s="28">
        <v>15.5</v>
      </c>
    </row>
    <row r="15" spans="1:9" ht="14.4" x14ac:dyDescent="0.3">
      <c r="A15" s="33"/>
      <c r="B15" s="16" t="s">
        <v>16</v>
      </c>
      <c r="C15" s="12" t="s">
        <v>23</v>
      </c>
      <c r="D15" s="13">
        <v>150</v>
      </c>
      <c r="E15" s="13">
        <v>26</v>
      </c>
      <c r="F15" s="13">
        <v>156</v>
      </c>
      <c r="G15" s="13">
        <v>3.3</v>
      </c>
      <c r="H15" s="13">
        <v>6.8</v>
      </c>
      <c r="I15" s="14">
        <v>20</v>
      </c>
    </row>
    <row r="16" spans="1:9" ht="14.4" x14ac:dyDescent="0.3">
      <c r="A16" s="33"/>
      <c r="B16" s="16" t="s">
        <v>30</v>
      </c>
      <c r="C16" s="27" t="s">
        <v>31</v>
      </c>
      <c r="D16" s="26">
        <v>180</v>
      </c>
      <c r="E16" s="26">
        <v>12</v>
      </c>
      <c r="F16" s="26">
        <v>119.2</v>
      </c>
      <c r="G16" s="26">
        <v>0.6</v>
      </c>
      <c r="H16" s="26">
        <v>0.3</v>
      </c>
      <c r="I16" s="28">
        <v>25.9</v>
      </c>
    </row>
    <row r="17" spans="1:9" ht="14.4" customHeight="1" x14ac:dyDescent="0.3">
      <c r="A17" s="33"/>
      <c r="B17" s="30" t="s">
        <v>25</v>
      </c>
      <c r="C17" s="12" t="s">
        <v>26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27</v>
      </c>
      <c r="C18" s="12" t="s">
        <v>24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17</v>
      </c>
      <c r="C21" s="18"/>
      <c r="D21" s="19">
        <f>SUM(D12:D20)</f>
        <v>700</v>
      </c>
      <c r="E21" s="19">
        <f t="shared" ref="E21:I21" si="1">SUM(E12:E20)</f>
        <v>156</v>
      </c>
      <c r="F21" s="19">
        <f t="shared" si="1"/>
        <v>939.40000000000009</v>
      </c>
      <c r="G21" s="19">
        <f t="shared" si="1"/>
        <v>21.100000000000005</v>
      </c>
      <c r="H21" s="19">
        <f t="shared" si="1"/>
        <v>49.399999999999991</v>
      </c>
      <c r="I21" s="20">
        <f t="shared" si="1"/>
        <v>98.4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1250</v>
      </c>
      <c r="E22" s="22">
        <f t="shared" ref="E22:I22" si="2">E11+E21</f>
        <v>317</v>
      </c>
      <c r="F22" s="22">
        <f t="shared" si="2"/>
        <v>1594.3000000000002</v>
      </c>
      <c r="G22" s="22">
        <f t="shared" si="2"/>
        <v>48.800000000000004</v>
      </c>
      <c r="H22" s="22">
        <f t="shared" si="2"/>
        <v>73.199999999999989</v>
      </c>
      <c r="I22" s="36">
        <f t="shared" si="2"/>
        <v>178.8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39</v>
      </c>
      <c r="C1" s="41"/>
      <c r="D1" s="42"/>
      <c r="E1" s="8" t="s">
        <v>22</v>
      </c>
      <c r="F1" s="5">
        <v>15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18</v>
      </c>
      <c r="E3" s="9" t="s">
        <v>28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35</v>
      </c>
      <c r="D4" s="24">
        <v>250</v>
      </c>
      <c r="E4" s="24">
        <v>35</v>
      </c>
      <c r="F4" s="24">
        <v>260</v>
      </c>
      <c r="G4" s="24">
        <v>5.5</v>
      </c>
      <c r="H4" s="24">
        <v>11.5</v>
      </c>
      <c r="I4" s="25">
        <v>31.8</v>
      </c>
    </row>
    <row r="5" spans="1:9" ht="14.4" x14ac:dyDescent="0.3">
      <c r="A5" s="33"/>
      <c r="B5" s="37" t="s">
        <v>29</v>
      </c>
      <c r="C5" s="12" t="s">
        <v>32</v>
      </c>
      <c r="D5" s="26">
        <v>20</v>
      </c>
      <c r="E5" s="26">
        <v>22</v>
      </c>
      <c r="F5" s="26">
        <v>72.8</v>
      </c>
      <c r="G5" s="26">
        <v>4.5999999999999996</v>
      </c>
      <c r="H5" s="26">
        <v>5.9</v>
      </c>
      <c r="I5" s="28">
        <v>0</v>
      </c>
    </row>
    <row r="6" spans="1:9" ht="14.4" x14ac:dyDescent="0.3">
      <c r="A6" s="33"/>
      <c r="B6" s="16" t="s">
        <v>30</v>
      </c>
      <c r="C6" s="27" t="s">
        <v>36</v>
      </c>
      <c r="D6" s="26">
        <v>180</v>
      </c>
      <c r="E6" s="26">
        <v>30</v>
      </c>
      <c r="F6" s="26">
        <v>75.099999999999994</v>
      </c>
      <c r="G6" s="26">
        <v>0.9</v>
      </c>
      <c r="H6" s="26">
        <v>0.2</v>
      </c>
      <c r="I6" s="28">
        <v>17.600000000000001</v>
      </c>
    </row>
    <row r="7" spans="1:9" ht="14.4" x14ac:dyDescent="0.3">
      <c r="A7" s="33"/>
      <c r="B7" s="16" t="s">
        <v>11</v>
      </c>
      <c r="C7" s="12" t="s">
        <v>26</v>
      </c>
      <c r="D7" s="13">
        <v>50</v>
      </c>
      <c r="E7" s="13">
        <v>6</v>
      </c>
      <c r="F7" s="13">
        <v>123</v>
      </c>
      <c r="G7" s="13">
        <v>3.8</v>
      </c>
      <c r="H7" s="13">
        <v>0.5</v>
      </c>
      <c r="I7" s="14">
        <v>25.4</v>
      </c>
    </row>
    <row r="8" spans="1:9" ht="14.4" x14ac:dyDescent="0.3">
      <c r="A8" s="33"/>
      <c r="B8" s="16" t="s">
        <v>37</v>
      </c>
      <c r="C8" s="12" t="s">
        <v>38</v>
      </c>
      <c r="D8" s="13">
        <v>100</v>
      </c>
      <c r="E8" s="13">
        <v>73</v>
      </c>
      <c r="F8" s="13">
        <v>176</v>
      </c>
      <c r="G8" s="13">
        <v>14</v>
      </c>
      <c r="H8" s="13">
        <v>8</v>
      </c>
      <c r="I8" s="14">
        <v>12</v>
      </c>
    </row>
    <row r="9" spans="1:9" ht="14.4" x14ac:dyDescent="0.3">
      <c r="A9" s="33"/>
      <c r="B9" s="15"/>
      <c r="C9" s="12"/>
      <c r="D9" s="26"/>
      <c r="E9" s="26"/>
      <c r="F9" s="26"/>
      <c r="G9" s="26"/>
      <c r="H9" s="26"/>
      <c r="I9" s="28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17</v>
      </c>
      <c r="C11" s="18"/>
      <c r="D11" s="19">
        <f>SUM(D4:D10)</f>
        <v>600</v>
      </c>
      <c r="E11" s="19">
        <f t="shared" ref="E11:I11" si="0">SUM(E4:E10)</f>
        <v>166</v>
      </c>
      <c r="F11" s="19">
        <f t="shared" si="0"/>
        <v>706.9</v>
      </c>
      <c r="G11" s="19">
        <f t="shared" si="0"/>
        <v>28.8</v>
      </c>
      <c r="H11" s="19">
        <f t="shared" si="0"/>
        <v>26.099999999999998</v>
      </c>
      <c r="I11" s="20">
        <f t="shared" si="0"/>
        <v>86.800000000000011</v>
      </c>
    </row>
    <row r="12" spans="1:9" ht="14.4" x14ac:dyDescent="0.3">
      <c r="A12" s="35" t="s">
        <v>12</v>
      </c>
      <c r="B12" s="16" t="s">
        <v>13</v>
      </c>
      <c r="C12" s="12"/>
      <c r="D12" s="13"/>
      <c r="E12" s="13"/>
      <c r="F12" s="13"/>
      <c r="G12" s="13"/>
      <c r="H12" s="13"/>
      <c r="I12" s="14"/>
    </row>
    <row r="13" spans="1:9" ht="26.4" x14ac:dyDescent="0.3">
      <c r="A13" s="33"/>
      <c r="B13" s="16" t="s">
        <v>14</v>
      </c>
      <c r="C13" s="12" t="s">
        <v>34</v>
      </c>
      <c r="D13" s="26">
        <v>250</v>
      </c>
      <c r="E13" s="26">
        <v>26</v>
      </c>
      <c r="F13" s="26">
        <v>104.4</v>
      </c>
      <c r="G13" s="26">
        <v>6.2</v>
      </c>
      <c r="H13" s="26">
        <v>4.3</v>
      </c>
      <c r="I13" s="28">
        <v>10</v>
      </c>
    </row>
    <row r="14" spans="1:9" ht="14.4" x14ac:dyDescent="0.3">
      <c r="A14" s="33"/>
      <c r="B14" s="16" t="s">
        <v>15</v>
      </c>
      <c r="C14" s="27" t="s">
        <v>33</v>
      </c>
      <c r="D14" s="29">
        <v>120</v>
      </c>
      <c r="E14" s="26">
        <v>91</v>
      </c>
      <c r="F14" s="26">
        <v>475.3</v>
      </c>
      <c r="G14" s="26">
        <v>7.9</v>
      </c>
      <c r="H14" s="26">
        <v>41.7</v>
      </c>
      <c r="I14" s="28">
        <v>17</v>
      </c>
    </row>
    <row r="15" spans="1:9" ht="14.4" x14ac:dyDescent="0.3">
      <c r="A15" s="33"/>
      <c r="B15" s="16" t="s">
        <v>16</v>
      </c>
      <c r="C15" s="12" t="s">
        <v>23</v>
      </c>
      <c r="D15" s="13">
        <v>180</v>
      </c>
      <c r="E15" s="13">
        <v>28</v>
      </c>
      <c r="F15" s="13">
        <v>187.2</v>
      </c>
      <c r="G15" s="13">
        <v>3.9</v>
      </c>
      <c r="H15" s="13">
        <v>8.1</v>
      </c>
      <c r="I15" s="14">
        <v>24</v>
      </c>
    </row>
    <row r="16" spans="1:9" ht="14.4" x14ac:dyDescent="0.3">
      <c r="A16" s="33"/>
      <c r="B16" s="16" t="s">
        <v>30</v>
      </c>
      <c r="C16" s="27" t="s">
        <v>31</v>
      </c>
      <c r="D16" s="26">
        <v>180</v>
      </c>
      <c r="E16" s="26">
        <v>12</v>
      </c>
      <c r="F16" s="26">
        <v>119.2</v>
      </c>
      <c r="G16" s="26">
        <v>0.6</v>
      </c>
      <c r="H16" s="26">
        <v>0.3</v>
      </c>
      <c r="I16" s="28">
        <v>25.9</v>
      </c>
    </row>
    <row r="17" spans="1:9" ht="14.4" customHeight="1" x14ac:dyDescent="0.3">
      <c r="A17" s="33"/>
      <c r="B17" s="30" t="s">
        <v>25</v>
      </c>
      <c r="C17" s="12" t="s">
        <v>26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27</v>
      </c>
      <c r="C18" s="12" t="s">
        <v>24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17</v>
      </c>
      <c r="C21" s="18"/>
      <c r="D21" s="19">
        <f>SUM(D12:D20)</f>
        <v>790</v>
      </c>
      <c r="E21" s="19">
        <f t="shared" ref="E21:I21" si="1">SUM(E12:E20)</f>
        <v>164</v>
      </c>
      <c r="F21" s="19">
        <f t="shared" si="1"/>
        <v>1028.1000000000001</v>
      </c>
      <c r="G21" s="19">
        <f t="shared" si="1"/>
        <v>23.000000000000004</v>
      </c>
      <c r="H21" s="19">
        <f t="shared" si="1"/>
        <v>54.999999999999993</v>
      </c>
      <c r="I21" s="20">
        <f t="shared" si="1"/>
        <v>105.9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1390</v>
      </c>
      <c r="E22" s="22">
        <f t="shared" ref="E22:I22" si="2">E11+E21</f>
        <v>330</v>
      </c>
      <c r="F22" s="22">
        <f t="shared" si="2"/>
        <v>1735</v>
      </c>
      <c r="G22" s="22">
        <f t="shared" si="2"/>
        <v>51.800000000000004</v>
      </c>
      <c r="H22" s="22">
        <f t="shared" si="2"/>
        <v>81.099999999999994</v>
      </c>
      <c r="I22" s="36">
        <f t="shared" si="2"/>
        <v>192.70000000000002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2026-04-10T04:11:05Z</dcterms:modified>
</cp:coreProperties>
</file>