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 activeTab="1"/>
  </bookViews>
  <sheets>
    <sheet name="1-4 классы" sheetId="1" r:id="rId1"/>
    <sheet name="5-11 классы" sheetId="2" r:id="rId2"/>
  </sheets>
  <calcPr calcId="144525"/>
</workbook>
</file>

<file path=xl/calcChain.xml><?xml version="1.0" encoding="utf-8"?>
<calcChain xmlns="http://schemas.openxmlformats.org/spreadsheetml/2006/main">
  <c r="E21" i="1" l="1"/>
  <c r="E11" i="1" l="1"/>
  <c r="E11" i="2" l="1"/>
  <c r="I21" i="2" l="1"/>
  <c r="I11" i="2"/>
  <c r="H11" i="2"/>
  <c r="G11" i="2"/>
  <c r="F11" i="2"/>
  <c r="I22" i="2" l="1"/>
  <c r="G21" i="1"/>
  <c r="H21" i="1"/>
  <c r="I21" i="1"/>
  <c r="F11" i="1"/>
  <c r="I11" i="1"/>
  <c r="H11" i="1"/>
  <c r="G11" i="1"/>
  <c r="I22" i="1" l="1"/>
  <c r="G22" i="1"/>
  <c r="H22" i="1"/>
  <c r="H21" i="2"/>
  <c r="G21" i="2"/>
  <c r="F21" i="2"/>
  <c r="E21" i="2"/>
  <c r="D21" i="2"/>
  <c r="D11" i="2"/>
  <c r="H22" i="2" l="1"/>
  <c r="D22" i="2"/>
  <c r="E22" i="2"/>
  <c r="G22" i="2"/>
  <c r="F22" i="2"/>
  <c r="F21" i="1"/>
  <c r="D21" i="1"/>
  <c r="D11" i="1"/>
  <c r="D22" i="1" l="1"/>
  <c r="E22" i="1"/>
  <c r="F22" i="1"/>
</calcChain>
</file>

<file path=xl/sharedStrings.xml><?xml version="1.0" encoding="utf-8"?>
<sst xmlns="http://schemas.openxmlformats.org/spreadsheetml/2006/main" count="82" uniqueCount="38">
  <si>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</si>
  <si>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</si>
  <si>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</si>
  <si>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</si>
  <si>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</si>
  <si>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</si>
  <si>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</si>
  <si>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</si>
  <si>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</si>
  <si>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</si>
  <si>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</si>
  <si>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</si>
  <si>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</si>
  <si>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</si>
  <si>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</si>
  <si>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</si>
  <si>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</si>
  <si>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</si>
  <si>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</si>
  <si>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</si>
  <si>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</si>
  <si>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</si>
  <si>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Дата</t>
  </si>
  <si>
    <t>ХЛЕБ РЖАНО-ПШЕНИЧНЫЙ ОБОГ. ВАЛЕТЕК 8</t>
  </si>
  <si>
    <t>СУП С МАКАРОННЫМИ ИЗДЕЛИЯМИ И КУРОЙ</t>
  </si>
  <si>
    <t>КАРТОФЕЛЬНОЕ ПЮРЕ</t>
  </si>
  <si>
    <t>хлеб бел.</t>
  </si>
  <si>
    <t>ХЛЕБ ПШЕНИЧНЫЙ ОБОГ. ВАЛЕТЕК 8</t>
  </si>
  <si>
    <t>хлеб черн.</t>
  </si>
  <si>
    <t>Цена</t>
  </si>
  <si>
    <t>МАОУ НТМО Исовская СОШ</t>
  </si>
  <si>
    <t>хол.блюдо</t>
  </si>
  <si>
    <t>ГОРЯЧИЙ БУТЕРБРОД С СЫРОМ</t>
  </si>
  <si>
    <t>ГОЛУБЦЫ ЛЕНИВЫЕ С СОУСОМ</t>
  </si>
  <si>
    <t>напиток</t>
  </si>
  <si>
    <t>СОК</t>
  </si>
  <si>
    <t>КАША ГЕРКУЛЕСОВАЯ МОЛОЧНАЯ С МАСЛОМ СЛИВОЧ.</t>
  </si>
  <si>
    <t>КОКТЕЙЛЬ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</si>
</sst>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7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3" borderId="19" xfId="0" applyFont="1" applyFill="1" applyBorder="1" applyAlignment="1">
      <alignment horizontal="center" vertical="top" wrapText="1"/>
    </xf>
    <xf numFmtId="0" fontId="0" fillId="4" borderId="2" xfId="0" applyFill="1" applyBorder="1" applyProtection="1"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workbookViewId="0">
      <selection activeCell="C6" sqref="C6:I6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0" t="s">
        <v>30</v>
      </c>
      <c r="C1" s="41"/>
      <c r="D1" s="42"/>
      <c r="E1" s="8" t="s">
        <v>22</v>
      </c>
      <c r="F1" s="5">
        <v>9</v>
      </c>
      <c r="G1" s="5">
        <v>4</v>
      </c>
      <c r="H1" s="6">
        <v>2026</v>
      </c>
      <c r="I1" s="7"/>
    </row>
    <row r="2" spans="1:9" ht="13.8" thickBot="1" x14ac:dyDescent="0.3">
      <c r="A2" s="2"/>
      <c r="B2" s="3"/>
      <c r="F2" s="4" t="s">
        <v>19</v>
      </c>
      <c r="G2" s="4" t="s">
        <v>20</v>
      </c>
      <c r="H2" s="4" t="s">
        <v>21</v>
      </c>
    </row>
    <row r="3" spans="1:9" ht="21" thickBot="1" x14ac:dyDescent="0.3">
      <c r="A3" s="31" t="s">
        <v>0</v>
      </c>
      <c r="B3" s="9" t="s">
        <v>8</v>
      </c>
      <c r="C3" s="9" t="s">
        <v>7</v>
      </c>
      <c r="D3" s="9" t="s">
        <v>18</v>
      </c>
      <c r="E3" s="9" t="s">
        <v>29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2" t="s">
        <v>9</v>
      </c>
      <c r="B4" s="11" t="s">
        <v>10</v>
      </c>
      <c r="C4" s="23" t="s">
        <v>36</v>
      </c>
      <c r="D4" s="24">
        <v>200</v>
      </c>
      <c r="E4" s="24">
        <v>30</v>
      </c>
      <c r="F4" s="24">
        <v>230</v>
      </c>
      <c r="G4" s="24">
        <v>5.6</v>
      </c>
      <c r="H4" s="24">
        <v>10.4</v>
      </c>
      <c r="I4" s="25">
        <v>26.4</v>
      </c>
    </row>
    <row r="5" spans="1:9" ht="14.4" x14ac:dyDescent="0.3">
      <c r="A5" s="33"/>
      <c r="B5" s="37" t="s">
        <v>31</v>
      </c>
      <c r="C5" s="12" t="s">
        <v>32</v>
      </c>
      <c r="D5" s="13">
        <v>70</v>
      </c>
      <c r="E5" s="13">
        <v>54</v>
      </c>
      <c r="F5" s="13">
        <v>262.2</v>
      </c>
      <c r="G5" s="13">
        <v>10.3</v>
      </c>
      <c r="H5" s="13">
        <v>15.6</v>
      </c>
      <c r="I5" s="14">
        <v>19</v>
      </c>
    </row>
    <row r="6" spans="1:9" ht="14.4" x14ac:dyDescent="0.3">
      <c r="A6" s="33"/>
      <c r="B6" s="16" t="s">
        <v>34</v>
      </c>
      <c r="C6" s="27" t="s">
        <v>37</v>
      </c>
      <c r="D6" s="26">
        <v>200</v>
      </c>
      <c r="E6" s="26">
        <v>45</v>
      </c>
      <c r="F6" s="26">
        <v>142</v>
      </c>
      <c r="G6" s="26">
        <v>5.2</v>
      </c>
      <c r="H6" s="26">
        <v>5</v>
      </c>
      <c r="I6" s="28">
        <v>19</v>
      </c>
    </row>
    <row r="7" spans="1:9" ht="14.4" x14ac:dyDescent="0.3">
      <c r="A7" s="33"/>
      <c r="B7" s="16" t="s">
        <v>11</v>
      </c>
      <c r="C7" s="12" t="s">
        <v>27</v>
      </c>
      <c r="D7" s="13">
        <v>30</v>
      </c>
      <c r="E7" s="13">
        <v>4</v>
      </c>
      <c r="F7" s="13">
        <v>74</v>
      </c>
      <c r="G7" s="13">
        <v>2.2999999999999998</v>
      </c>
      <c r="H7" s="13">
        <v>0.3</v>
      </c>
      <c r="I7" s="14">
        <v>15.2</v>
      </c>
    </row>
    <row r="8" spans="1:9" ht="14.4" x14ac:dyDescent="0.3">
      <c r="A8" s="33"/>
      <c r="B8" s="16"/>
      <c r="C8" s="12"/>
      <c r="D8" s="13"/>
      <c r="E8" s="13"/>
      <c r="F8" s="13"/>
      <c r="G8" s="13"/>
      <c r="H8" s="13"/>
      <c r="I8" s="14"/>
    </row>
    <row r="9" spans="1:9" ht="14.4" x14ac:dyDescent="0.3">
      <c r="A9" s="33"/>
      <c r="B9" s="15"/>
      <c r="C9" s="12"/>
      <c r="D9" s="13"/>
      <c r="E9" s="13"/>
      <c r="F9" s="13"/>
      <c r="G9" s="13"/>
      <c r="H9" s="13"/>
      <c r="I9" s="14"/>
    </row>
    <row r="10" spans="1:9" ht="14.4" x14ac:dyDescent="0.3">
      <c r="A10" s="33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4"/>
      <c r="B11" s="17" t="s">
        <v>17</v>
      </c>
      <c r="C11" s="18"/>
      <c r="D11" s="19">
        <f>SUM(D4:D10)</f>
        <v>500</v>
      </c>
      <c r="E11" s="19">
        <f>SUM(E4:E10)</f>
        <v>133</v>
      </c>
      <c r="F11" s="19">
        <f t="shared" ref="F11" si="0">SUM(F4:F10)</f>
        <v>708.2</v>
      </c>
      <c r="G11" s="19">
        <f t="shared" ref="G11:I11" si="1">SUM(G4:G10)</f>
        <v>23.400000000000002</v>
      </c>
      <c r="H11" s="19">
        <f t="shared" si="1"/>
        <v>31.3</v>
      </c>
      <c r="I11" s="20">
        <f t="shared" si="1"/>
        <v>79.600000000000009</v>
      </c>
    </row>
    <row r="12" spans="1:9" ht="14.4" x14ac:dyDescent="0.3">
      <c r="A12" s="35" t="s">
        <v>12</v>
      </c>
      <c r="B12" s="16" t="s">
        <v>13</v>
      </c>
      <c r="C12" s="12"/>
      <c r="D12" s="13"/>
      <c r="E12" s="13"/>
      <c r="F12" s="13"/>
      <c r="G12" s="13"/>
      <c r="H12" s="13"/>
      <c r="I12" s="14"/>
    </row>
    <row r="13" spans="1:9" ht="14.4" x14ac:dyDescent="0.3">
      <c r="A13" s="33"/>
      <c r="B13" s="16" t="s">
        <v>14</v>
      </c>
      <c r="C13" s="12" t="s">
        <v>24</v>
      </c>
      <c r="D13" s="26">
        <v>200</v>
      </c>
      <c r="E13" s="26">
        <v>23</v>
      </c>
      <c r="F13" s="26">
        <v>136.6</v>
      </c>
      <c r="G13" s="26">
        <v>5.2</v>
      </c>
      <c r="H13" s="26">
        <v>7.4</v>
      </c>
      <c r="I13" s="28">
        <v>12.4</v>
      </c>
    </row>
    <row r="14" spans="1:9" ht="14.4" x14ac:dyDescent="0.3">
      <c r="A14" s="33"/>
      <c r="B14" s="16" t="s">
        <v>15</v>
      </c>
      <c r="C14" s="27" t="s">
        <v>33</v>
      </c>
      <c r="D14" s="29">
        <v>110</v>
      </c>
      <c r="E14" s="26">
        <v>90</v>
      </c>
      <c r="F14" s="26">
        <v>221.2</v>
      </c>
      <c r="G14" s="26">
        <v>8.1999999999999993</v>
      </c>
      <c r="H14" s="26">
        <v>14</v>
      </c>
      <c r="I14" s="28">
        <v>15.5</v>
      </c>
    </row>
    <row r="15" spans="1:9" ht="14.4" x14ac:dyDescent="0.3">
      <c r="A15" s="33"/>
      <c r="B15" s="16" t="s">
        <v>16</v>
      </c>
      <c r="C15" s="12" t="s">
        <v>25</v>
      </c>
      <c r="D15" s="13">
        <v>150</v>
      </c>
      <c r="E15" s="13">
        <v>31</v>
      </c>
      <c r="F15" s="13">
        <v>146.30000000000001</v>
      </c>
      <c r="G15" s="13">
        <v>3.2</v>
      </c>
      <c r="H15" s="13">
        <v>5.3</v>
      </c>
      <c r="I15" s="14">
        <v>21.4</v>
      </c>
    </row>
    <row r="16" spans="1:9" ht="14.4" x14ac:dyDescent="0.3">
      <c r="A16" s="33"/>
      <c r="B16" s="16" t="s">
        <v>34</v>
      </c>
      <c r="C16" s="27" t="s">
        <v>35</v>
      </c>
      <c r="D16" s="26">
        <v>180</v>
      </c>
      <c r="E16" s="26">
        <v>30</v>
      </c>
      <c r="F16" s="26">
        <v>75.099999999999994</v>
      </c>
      <c r="G16" s="26">
        <v>0.9</v>
      </c>
      <c r="H16" s="26">
        <v>0.2</v>
      </c>
      <c r="I16" s="28">
        <v>17.600000000000001</v>
      </c>
    </row>
    <row r="17" spans="1:9" ht="14.4" customHeight="1" x14ac:dyDescent="0.3">
      <c r="A17" s="33"/>
      <c r="B17" s="30" t="s">
        <v>26</v>
      </c>
      <c r="C17" s="12" t="s">
        <v>27</v>
      </c>
      <c r="D17" s="13">
        <v>30</v>
      </c>
      <c r="E17" s="13">
        <v>4</v>
      </c>
      <c r="F17" s="13">
        <v>74</v>
      </c>
      <c r="G17" s="13">
        <v>2.2999999999999998</v>
      </c>
      <c r="H17" s="13">
        <v>0.3</v>
      </c>
      <c r="I17" s="14">
        <v>15.2</v>
      </c>
    </row>
    <row r="18" spans="1:9" ht="14.4" x14ac:dyDescent="0.3">
      <c r="A18" s="33"/>
      <c r="B18" s="16" t="s">
        <v>28</v>
      </c>
      <c r="C18" s="12" t="s">
        <v>23</v>
      </c>
      <c r="D18" s="13">
        <v>30</v>
      </c>
      <c r="E18" s="13">
        <v>3</v>
      </c>
      <c r="F18" s="13">
        <v>68</v>
      </c>
      <c r="G18" s="13">
        <v>2.1</v>
      </c>
      <c r="H18" s="13">
        <v>0.3</v>
      </c>
      <c r="I18" s="14">
        <v>13.8</v>
      </c>
    </row>
    <row r="19" spans="1:9" ht="14.4" x14ac:dyDescent="0.3">
      <c r="A19" s="33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3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4"/>
      <c r="B21" s="17" t="s">
        <v>17</v>
      </c>
      <c r="C21" s="18"/>
      <c r="D21" s="19">
        <f>SUM(D12:D20)</f>
        <v>700</v>
      </c>
      <c r="E21" s="19">
        <f>SUM(E12:E20)</f>
        <v>181</v>
      </c>
      <c r="F21" s="19">
        <f t="shared" ref="F21" si="2">SUM(F12:F20)</f>
        <v>721.19999999999993</v>
      </c>
      <c r="G21" s="19">
        <f t="shared" ref="G21:I21" si="3">SUM(G12:G20)</f>
        <v>21.9</v>
      </c>
      <c r="H21" s="19">
        <f t="shared" si="3"/>
        <v>27.5</v>
      </c>
      <c r="I21" s="20">
        <f t="shared" si="3"/>
        <v>95.9</v>
      </c>
    </row>
    <row r="22" spans="1:9" ht="15.75" customHeight="1" thickBot="1" x14ac:dyDescent="0.3">
      <c r="A22" s="38" t="s">
        <v>4</v>
      </c>
      <c r="B22" s="39"/>
      <c r="C22" s="21"/>
      <c r="D22" s="22">
        <f>D11+D21</f>
        <v>1200</v>
      </c>
      <c r="E22" s="22">
        <f t="shared" ref="E22:F22" si="4">E11+E21</f>
        <v>314</v>
      </c>
      <c r="F22" s="22">
        <f t="shared" si="4"/>
        <v>1429.4</v>
      </c>
      <c r="G22" s="22">
        <f t="shared" ref="G22:I22" si="5">G11+G21</f>
        <v>45.3</v>
      </c>
      <c r="H22" s="22">
        <f t="shared" si="5"/>
        <v>58.8</v>
      </c>
      <c r="I22" s="36">
        <f t="shared" si="5"/>
        <v>175.5</v>
      </c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E6" sqref="E6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0" t="s">
        <v>30</v>
      </c>
      <c r="C1" s="41"/>
      <c r="D1" s="42"/>
      <c r="E1" s="8" t="s">
        <v>22</v>
      </c>
      <c r="F1" s="5">
        <v>9</v>
      </c>
      <c r="G1" s="5">
        <v>4</v>
      </c>
      <c r="H1" s="6">
        <v>2026</v>
      </c>
      <c r="I1" s="7"/>
    </row>
    <row r="2" spans="1:9" ht="13.8" thickBot="1" x14ac:dyDescent="0.3">
      <c r="A2" s="2"/>
      <c r="B2" s="3"/>
      <c r="F2" s="4" t="s">
        <v>19</v>
      </c>
      <c r="G2" s="4" t="s">
        <v>20</v>
      </c>
      <c r="H2" s="4" t="s">
        <v>21</v>
      </c>
    </row>
    <row r="3" spans="1:9" ht="21" thickBot="1" x14ac:dyDescent="0.3">
      <c r="A3" s="31" t="s">
        <v>0</v>
      </c>
      <c r="B3" s="9" t="s">
        <v>8</v>
      </c>
      <c r="C3" s="9" t="s">
        <v>7</v>
      </c>
      <c r="D3" s="9" t="s">
        <v>18</v>
      </c>
      <c r="E3" s="9" t="s">
        <v>29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2" t="s">
        <v>9</v>
      </c>
      <c r="B4" s="11" t="s">
        <v>10</v>
      </c>
      <c r="C4" s="23" t="s">
        <v>36</v>
      </c>
      <c r="D4" s="24">
        <v>250</v>
      </c>
      <c r="E4" s="24">
        <v>38</v>
      </c>
      <c r="F4" s="24">
        <v>287.5</v>
      </c>
      <c r="G4" s="24">
        <v>7</v>
      </c>
      <c r="H4" s="24">
        <v>13</v>
      </c>
      <c r="I4" s="25">
        <v>33</v>
      </c>
    </row>
    <row r="5" spans="1:9" ht="14.4" x14ac:dyDescent="0.3">
      <c r="A5" s="33"/>
      <c r="B5" s="37" t="s">
        <v>31</v>
      </c>
      <c r="C5" s="12" t="s">
        <v>32</v>
      </c>
      <c r="D5" s="13">
        <v>70</v>
      </c>
      <c r="E5" s="13">
        <v>54</v>
      </c>
      <c r="F5" s="13">
        <v>262.2</v>
      </c>
      <c r="G5" s="13">
        <v>10.3</v>
      </c>
      <c r="H5" s="13">
        <v>15.6</v>
      </c>
      <c r="I5" s="14">
        <v>19</v>
      </c>
    </row>
    <row r="6" spans="1:9" ht="14.4" x14ac:dyDescent="0.3">
      <c r="A6" s="33"/>
      <c r="B6" s="16" t="s">
        <v>34</v>
      </c>
      <c r="C6" s="27" t="s">
        <v>37</v>
      </c>
      <c r="D6" s="26">
        <v>200</v>
      </c>
      <c r="E6" s="26">
        <v>45</v>
      </c>
      <c r="F6" s="26">
        <v>142</v>
      </c>
      <c r="G6" s="26">
        <v>5.2</v>
      </c>
      <c r="H6" s="26">
        <v>5</v>
      </c>
      <c r="I6" s="28">
        <v>19</v>
      </c>
    </row>
    <row r="7" spans="1:9" ht="14.4" x14ac:dyDescent="0.3">
      <c r="A7" s="33"/>
      <c r="B7" s="16" t="s">
        <v>11</v>
      </c>
      <c r="C7" s="12" t="s">
        <v>27</v>
      </c>
      <c r="D7" s="13">
        <v>30</v>
      </c>
      <c r="E7" s="13">
        <v>4</v>
      </c>
      <c r="F7" s="13">
        <v>74</v>
      </c>
      <c r="G7" s="13">
        <v>2.2999999999999998</v>
      </c>
      <c r="H7" s="13">
        <v>0.3</v>
      </c>
      <c r="I7" s="14">
        <v>15.2</v>
      </c>
    </row>
    <row r="8" spans="1:9" ht="14.4" x14ac:dyDescent="0.3">
      <c r="A8" s="33"/>
      <c r="B8" s="16"/>
      <c r="C8" s="12"/>
      <c r="D8" s="13"/>
      <c r="E8" s="13"/>
      <c r="F8" s="13"/>
      <c r="G8" s="13"/>
      <c r="H8" s="13"/>
      <c r="I8" s="14"/>
    </row>
    <row r="9" spans="1:9" ht="14.4" x14ac:dyDescent="0.3">
      <c r="A9" s="33"/>
      <c r="B9" s="15"/>
      <c r="C9" s="12"/>
      <c r="D9" s="13"/>
      <c r="E9" s="13"/>
      <c r="F9" s="13"/>
      <c r="G9" s="13"/>
      <c r="H9" s="13"/>
      <c r="I9" s="14"/>
    </row>
    <row r="10" spans="1:9" ht="14.4" x14ac:dyDescent="0.3">
      <c r="A10" s="33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4"/>
      <c r="B11" s="17" t="s">
        <v>17</v>
      </c>
      <c r="C11" s="18"/>
      <c r="D11" s="19">
        <f>SUM(D4:D10)</f>
        <v>550</v>
      </c>
      <c r="E11" s="19">
        <f>SUM(E4:E10)</f>
        <v>141</v>
      </c>
      <c r="F11" s="19">
        <f t="shared" ref="F11:I11" si="0">SUM(F4:F10)</f>
        <v>765.7</v>
      </c>
      <c r="G11" s="19">
        <f t="shared" si="0"/>
        <v>24.8</v>
      </c>
      <c r="H11" s="19">
        <f t="shared" si="0"/>
        <v>33.9</v>
      </c>
      <c r="I11" s="20">
        <f t="shared" si="0"/>
        <v>86.2</v>
      </c>
    </row>
    <row r="12" spans="1:9" ht="14.4" x14ac:dyDescent="0.3">
      <c r="A12" s="35" t="s">
        <v>12</v>
      </c>
      <c r="B12" s="16" t="s">
        <v>13</v>
      </c>
      <c r="C12" s="12"/>
      <c r="D12" s="13"/>
      <c r="E12" s="13"/>
      <c r="F12" s="13"/>
      <c r="G12" s="13"/>
      <c r="H12" s="13"/>
      <c r="I12" s="14"/>
    </row>
    <row r="13" spans="1:9" ht="14.4" x14ac:dyDescent="0.3">
      <c r="A13" s="33"/>
      <c r="B13" s="16" t="s">
        <v>14</v>
      </c>
      <c r="C13" s="12" t="s">
        <v>24</v>
      </c>
      <c r="D13" s="26">
        <v>250</v>
      </c>
      <c r="E13" s="26">
        <v>26</v>
      </c>
      <c r="F13" s="26">
        <v>170.7</v>
      </c>
      <c r="G13" s="26">
        <v>6.5</v>
      </c>
      <c r="H13" s="26">
        <v>9.1999999999999993</v>
      </c>
      <c r="I13" s="28">
        <v>15.5</v>
      </c>
    </row>
    <row r="14" spans="1:9" ht="14.4" x14ac:dyDescent="0.3">
      <c r="A14" s="33"/>
      <c r="B14" s="16" t="s">
        <v>15</v>
      </c>
      <c r="C14" s="27" t="s">
        <v>33</v>
      </c>
      <c r="D14" s="29">
        <v>120</v>
      </c>
      <c r="E14" s="26">
        <v>93</v>
      </c>
      <c r="F14" s="26">
        <v>242.1</v>
      </c>
      <c r="G14" s="26">
        <v>9</v>
      </c>
      <c r="H14" s="26">
        <v>15.3</v>
      </c>
      <c r="I14" s="28">
        <v>17</v>
      </c>
    </row>
    <row r="15" spans="1:9" ht="14.4" x14ac:dyDescent="0.3">
      <c r="A15" s="33"/>
      <c r="B15" s="16" t="s">
        <v>16</v>
      </c>
      <c r="C15" s="12" t="s">
        <v>25</v>
      </c>
      <c r="D15" s="13">
        <v>180</v>
      </c>
      <c r="E15" s="13">
        <v>33</v>
      </c>
      <c r="F15" s="13">
        <v>175.6</v>
      </c>
      <c r="G15" s="13">
        <v>3.8</v>
      </c>
      <c r="H15" s="13">
        <v>6.4</v>
      </c>
      <c r="I15" s="14">
        <v>25.7</v>
      </c>
    </row>
    <row r="16" spans="1:9" ht="14.4" x14ac:dyDescent="0.3">
      <c r="A16" s="33"/>
      <c r="B16" s="16" t="s">
        <v>34</v>
      </c>
      <c r="C16" s="27" t="s">
        <v>35</v>
      </c>
      <c r="D16" s="26">
        <v>180</v>
      </c>
      <c r="E16" s="26">
        <v>30</v>
      </c>
      <c r="F16" s="26">
        <v>75.099999999999994</v>
      </c>
      <c r="G16" s="26">
        <v>0.9</v>
      </c>
      <c r="H16" s="26">
        <v>0.2</v>
      </c>
      <c r="I16" s="28">
        <v>17.600000000000001</v>
      </c>
    </row>
    <row r="17" spans="1:9" ht="14.4" customHeight="1" x14ac:dyDescent="0.3">
      <c r="A17" s="33"/>
      <c r="B17" s="30" t="s">
        <v>26</v>
      </c>
      <c r="C17" s="12" t="s">
        <v>27</v>
      </c>
      <c r="D17" s="13">
        <v>30</v>
      </c>
      <c r="E17" s="13">
        <v>4</v>
      </c>
      <c r="F17" s="13">
        <v>74</v>
      </c>
      <c r="G17" s="13">
        <v>2.2999999999999998</v>
      </c>
      <c r="H17" s="13">
        <v>0.3</v>
      </c>
      <c r="I17" s="14">
        <v>15.2</v>
      </c>
    </row>
    <row r="18" spans="1:9" ht="14.4" x14ac:dyDescent="0.3">
      <c r="A18" s="33"/>
      <c r="B18" s="16" t="s">
        <v>28</v>
      </c>
      <c r="C18" s="12" t="s">
        <v>23</v>
      </c>
      <c r="D18" s="13">
        <v>30</v>
      </c>
      <c r="E18" s="13">
        <v>3</v>
      </c>
      <c r="F18" s="13">
        <v>68</v>
      </c>
      <c r="G18" s="13">
        <v>2.1</v>
      </c>
      <c r="H18" s="13">
        <v>0.3</v>
      </c>
      <c r="I18" s="14">
        <v>13.8</v>
      </c>
    </row>
    <row r="19" spans="1:9" ht="14.4" x14ac:dyDescent="0.3">
      <c r="A19" s="33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3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4"/>
      <c r="B21" s="17" t="s">
        <v>17</v>
      </c>
      <c r="C21" s="18"/>
      <c r="D21" s="19">
        <f>SUM(D12:D20)</f>
        <v>790</v>
      </c>
      <c r="E21" s="19">
        <f t="shared" ref="E21:I21" si="1">SUM(E12:E20)</f>
        <v>189</v>
      </c>
      <c r="F21" s="19">
        <f t="shared" si="1"/>
        <v>805.5</v>
      </c>
      <c r="G21" s="19">
        <f t="shared" si="1"/>
        <v>24.6</v>
      </c>
      <c r="H21" s="19">
        <f t="shared" si="1"/>
        <v>31.7</v>
      </c>
      <c r="I21" s="20">
        <f t="shared" si="1"/>
        <v>104.80000000000001</v>
      </c>
    </row>
    <row r="22" spans="1:9" ht="15.75" customHeight="1" thickBot="1" x14ac:dyDescent="0.3">
      <c r="A22" s="38" t="s">
        <v>4</v>
      </c>
      <c r="B22" s="39"/>
      <c r="C22" s="21"/>
      <c r="D22" s="22">
        <f>D11+D21</f>
        <v>1340</v>
      </c>
      <c r="E22" s="22">
        <f t="shared" ref="E22:I22" si="2">E11+E21</f>
        <v>330</v>
      </c>
      <c r="F22" s="22">
        <f t="shared" si="2"/>
        <v>1571.2</v>
      </c>
      <c r="G22" s="22">
        <f t="shared" si="2"/>
        <v>49.400000000000006</v>
      </c>
      <c r="H22" s="22">
        <f t="shared" si="2"/>
        <v>65.599999999999994</v>
      </c>
      <c r="I22" s="36">
        <f t="shared" si="2"/>
        <v>191</v>
      </c>
    </row>
  </sheetData>
  <mergeCells count="2">
    <mergeCell ref="B1:D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2026-04-02T11:34:03Z</dcterms:modified>
</cp:coreProperties>
</file>