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H11" i="2"/>
  <c r="G11" i="2"/>
  <c r="F11" i="2"/>
  <c r="E11" i="2"/>
  <c r="I21" i="1"/>
  <c r="I11" i="1"/>
  <c r="I22" i="1" l="1"/>
  <c r="I22" i="2"/>
  <c r="H21" i="2"/>
  <c r="G21" i="2"/>
  <c r="G22" i="2" s="1"/>
  <c r="F21" i="2"/>
  <c r="E21" i="2"/>
  <c r="E22" i="2" s="1"/>
  <c r="D21" i="2"/>
  <c r="D11" i="2"/>
  <c r="D22" i="2" l="1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<sst xmlns="http://schemas.openxmlformats.org/spreadsheetml/2006/main" count="84" uniqueCount="39">
  <si>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</si>
  <si>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</si>
  <si>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</si>
  <si>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</si>
  <si>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</si>
  <si>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</si>
  <si>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</si>
  <si>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</si>
  <si>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</si>
  <si>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</si>
  <si>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</si>
  <si>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</si>
  <si>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</si>
  <si>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</si>
  <si>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</si>
  <si>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</si>
  <si>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</si>
  <si>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</si>
  <si>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</si>
  <si>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</si>
  <si>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</si>
  <si>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</si>
  <si>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</si>
  <si>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ХЛЕБ РЖАНО-ПШЕНИЧНЫЙ ОБОГ. ВАЛЕТЕК 8</t>
  </si>
  <si>
    <t>ЩИ СО СМЕТАНОЙ</t>
  </si>
  <si>
    <t>напиток</t>
  </si>
  <si>
    <t>НАПИТОК ЛИМОННЫЙ</t>
  </si>
  <si>
    <t>хлеб бел.</t>
  </si>
  <si>
    <t>ХЛЕБ ПШЕНИЧНЫЙ ОБОГ. ВАЛЕТЕК 8</t>
  </si>
  <si>
    <t>хлеб черн.</t>
  </si>
  <si>
    <t>Цена</t>
  </si>
  <si>
    <t>выпечка</t>
  </si>
  <si>
    <t>КОРЖИК МОЛОЧНЫЙ</t>
  </si>
  <si>
    <t>МАОУ НТМО Исовская СОШ</t>
  </si>
  <si>
    <t>РАГУ ОВОЩНОЕ С МЯСОМ</t>
  </si>
  <si>
    <t>КОТЛЕТА РЫБНАЯ С СОУСОМ</t>
  </si>
  <si>
    <t>гарнир</t>
  </si>
  <si>
    <t>РИС ОТВАРНОЙ</t>
  </si>
  <si>
    <t>БУЛОЧКА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</si>
</sst>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33</v>
      </c>
      <c r="C1" s="41"/>
      <c r="D1" s="42"/>
      <c r="E1" s="8" t="s">
        <v>21</v>
      </c>
      <c r="F1" s="5">
        <v>4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34</v>
      </c>
      <c r="D4" s="24">
        <v>250</v>
      </c>
      <c r="E4" s="24">
        <v>120</v>
      </c>
      <c r="F4" s="24">
        <v>287.5</v>
      </c>
      <c r="G4" s="24">
        <v>11.2</v>
      </c>
      <c r="H4" s="24">
        <v>19</v>
      </c>
      <c r="I4" s="25">
        <v>17.8</v>
      </c>
    </row>
    <row r="5" spans="1:9" ht="14.4" x14ac:dyDescent="0.3">
      <c r="A5" s="33"/>
      <c r="B5" s="16" t="s">
        <v>11</v>
      </c>
      <c r="C5" s="27" t="s">
        <v>22</v>
      </c>
      <c r="D5" s="26">
        <v>180</v>
      </c>
      <c r="E5" s="26">
        <v>3</v>
      </c>
      <c r="F5" s="26">
        <v>52.2</v>
      </c>
      <c r="G5" s="26">
        <v>0.2</v>
      </c>
      <c r="H5" s="26"/>
      <c r="I5" s="28">
        <v>13.5</v>
      </c>
    </row>
    <row r="6" spans="1:9" ht="14.4" x14ac:dyDescent="0.3">
      <c r="A6" s="33"/>
      <c r="B6" s="16" t="s">
        <v>12</v>
      </c>
      <c r="C6" s="12" t="s">
        <v>28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16" t="s">
        <v>31</v>
      </c>
      <c r="C7" s="27" t="s">
        <v>32</v>
      </c>
      <c r="D7" s="26">
        <v>50</v>
      </c>
      <c r="E7" s="26">
        <v>25</v>
      </c>
      <c r="F7" s="26">
        <v>192</v>
      </c>
      <c r="G7" s="26">
        <v>3.2</v>
      </c>
      <c r="H7" s="26">
        <v>5.7</v>
      </c>
      <c r="I7" s="28">
        <v>32.299999999999997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16</v>
      </c>
      <c r="C11" s="18"/>
      <c r="D11" s="19">
        <f>SUM(D4:D10)</f>
        <v>510</v>
      </c>
      <c r="E11" s="19">
        <f t="shared" ref="E11:I11" si="0">SUM(E4:E10)</f>
        <v>152</v>
      </c>
      <c r="F11" s="19">
        <f t="shared" si="0"/>
        <v>605.70000000000005</v>
      </c>
      <c r="G11" s="19">
        <f t="shared" si="0"/>
        <v>16.899999999999999</v>
      </c>
      <c r="H11" s="19">
        <f t="shared" si="0"/>
        <v>25</v>
      </c>
      <c r="I11" s="20">
        <f t="shared" si="0"/>
        <v>78.8</v>
      </c>
    </row>
    <row r="12" spans="1:9" ht="14.4" x14ac:dyDescent="0.3">
      <c r="A12" s="35" t="s">
        <v>13</v>
      </c>
      <c r="B12" s="16" t="s">
        <v>14</v>
      </c>
      <c r="C12" s="12" t="s">
        <v>24</v>
      </c>
      <c r="D12" s="26">
        <v>200</v>
      </c>
      <c r="E12" s="26">
        <v>24</v>
      </c>
      <c r="F12" s="26">
        <v>87.2</v>
      </c>
      <c r="G12" s="26">
        <v>1.8</v>
      </c>
      <c r="H12" s="26">
        <v>5</v>
      </c>
      <c r="I12" s="28">
        <v>8.1999999999999993</v>
      </c>
    </row>
    <row r="13" spans="1:9" ht="14.4" x14ac:dyDescent="0.3">
      <c r="A13" s="33"/>
      <c r="B13" s="16" t="s">
        <v>15</v>
      </c>
      <c r="C13" s="12" t="s">
        <v>35</v>
      </c>
      <c r="D13" s="26">
        <v>110</v>
      </c>
      <c r="E13" s="26">
        <v>100</v>
      </c>
      <c r="F13" s="26">
        <v>172.2</v>
      </c>
      <c r="G13" s="26">
        <v>16.2</v>
      </c>
      <c r="H13" s="26">
        <v>13</v>
      </c>
      <c r="I13" s="28">
        <v>6.6</v>
      </c>
    </row>
    <row r="14" spans="1:9" ht="14.4" x14ac:dyDescent="0.3">
      <c r="A14" s="33"/>
      <c r="B14" s="16" t="s">
        <v>36</v>
      </c>
      <c r="C14" s="27" t="s">
        <v>37</v>
      </c>
      <c r="D14" s="29">
        <v>150</v>
      </c>
      <c r="E14" s="26">
        <v>22</v>
      </c>
      <c r="F14" s="26">
        <v>203</v>
      </c>
      <c r="G14" s="26">
        <v>3.7</v>
      </c>
      <c r="H14" s="26">
        <v>6.3</v>
      </c>
      <c r="I14" s="28">
        <v>32.799999999999997</v>
      </c>
    </row>
    <row r="15" spans="1:9" ht="14.4" x14ac:dyDescent="0.3">
      <c r="A15" s="33"/>
      <c r="B15" s="16" t="s">
        <v>25</v>
      </c>
      <c r="C15" s="27" t="s">
        <v>26</v>
      </c>
      <c r="D15" s="26">
        <v>180</v>
      </c>
      <c r="E15" s="26">
        <v>9</v>
      </c>
      <c r="F15" s="26">
        <v>83.7</v>
      </c>
      <c r="G15" s="26">
        <v>0.1</v>
      </c>
      <c r="H15" s="26">
        <v>0</v>
      </c>
      <c r="I15" s="28">
        <v>21.8</v>
      </c>
    </row>
    <row r="16" spans="1:9" ht="14.4" x14ac:dyDescent="0.3">
      <c r="A16" s="33"/>
      <c r="B16" s="16" t="s">
        <v>27</v>
      </c>
      <c r="C16" s="27" t="s">
        <v>28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5" customHeight="1" x14ac:dyDescent="0.3">
      <c r="A17" s="33"/>
      <c r="B17" s="30" t="s">
        <v>29</v>
      </c>
      <c r="C17" s="12" t="s">
        <v>23</v>
      </c>
      <c r="D17" s="13">
        <v>30</v>
      </c>
      <c r="E17" s="13">
        <v>3</v>
      </c>
      <c r="F17" s="13">
        <v>68</v>
      </c>
      <c r="G17" s="13">
        <v>2.1</v>
      </c>
      <c r="H17" s="13">
        <v>0.3</v>
      </c>
      <c r="I17" s="14">
        <v>13.8</v>
      </c>
    </row>
    <row r="18" spans="1:9" ht="14.4" x14ac:dyDescent="0.3">
      <c r="A18" s="33"/>
      <c r="B18" s="37" t="s">
        <v>31</v>
      </c>
      <c r="C18" s="12" t="s">
        <v>38</v>
      </c>
      <c r="D18" s="13">
        <v>50</v>
      </c>
      <c r="E18" s="13">
        <v>25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16</v>
      </c>
      <c r="C21" s="18"/>
      <c r="D21" s="19">
        <f>SUM(D12:D20)</f>
        <v>750</v>
      </c>
      <c r="E21" s="19">
        <f t="shared" ref="E21:I21" si="1">SUM(E12:E20)</f>
        <v>187</v>
      </c>
      <c r="F21" s="19">
        <f t="shared" si="1"/>
        <v>885.1</v>
      </c>
      <c r="G21" s="19">
        <f t="shared" si="1"/>
        <v>29.900000000000002</v>
      </c>
      <c r="H21" s="19">
        <f t="shared" si="1"/>
        <v>31.5</v>
      </c>
      <c r="I21" s="20">
        <f t="shared" si="1"/>
        <v>128.79999999999998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1260</v>
      </c>
      <c r="E22" s="22">
        <f t="shared" ref="E22:I22" si="2">E11+E21</f>
        <v>339</v>
      </c>
      <c r="F22" s="22">
        <f t="shared" si="2"/>
        <v>1490.8000000000002</v>
      </c>
      <c r="G22" s="22">
        <f t="shared" si="2"/>
        <v>46.8</v>
      </c>
      <c r="H22" s="22">
        <f t="shared" si="2"/>
        <v>56.5</v>
      </c>
      <c r="I22" s="36">
        <f t="shared" si="2"/>
        <v>207.59999999999997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33</v>
      </c>
      <c r="C1" s="41"/>
      <c r="D1" s="42"/>
      <c r="E1" s="8" t="s">
        <v>21</v>
      </c>
      <c r="F1" s="5">
        <v>4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34</v>
      </c>
      <c r="D4" s="24">
        <v>250</v>
      </c>
      <c r="E4" s="24">
        <v>120</v>
      </c>
      <c r="F4" s="24">
        <v>287.5</v>
      </c>
      <c r="G4" s="24">
        <v>11.2</v>
      </c>
      <c r="H4" s="24">
        <v>19</v>
      </c>
      <c r="I4" s="25">
        <v>17.8</v>
      </c>
    </row>
    <row r="5" spans="1:9" ht="14.4" x14ac:dyDescent="0.3">
      <c r="A5" s="33"/>
      <c r="B5" s="16" t="s">
        <v>11</v>
      </c>
      <c r="C5" s="27" t="s">
        <v>22</v>
      </c>
      <c r="D5" s="26">
        <v>200</v>
      </c>
      <c r="E5" s="26">
        <v>3</v>
      </c>
      <c r="F5" s="26">
        <v>58</v>
      </c>
      <c r="G5" s="26">
        <v>0.2</v>
      </c>
      <c r="H5" s="26">
        <v>0</v>
      </c>
      <c r="I5" s="28">
        <v>15</v>
      </c>
    </row>
    <row r="6" spans="1:9" ht="14.4" x14ac:dyDescent="0.3">
      <c r="A6" s="33"/>
      <c r="B6" s="16" t="s">
        <v>12</v>
      </c>
      <c r="C6" s="12" t="s">
        <v>28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16" t="s">
        <v>31</v>
      </c>
      <c r="C7" s="27" t="s">
        <v>32</v>
      </c>
      <c r="D7" s="26">
        <v>50</v>
      </c>
      <c r="E7" s="26">
        <v>25</v>
      </c>
      <c r="F7" s="26">
        <v>192</v>
      </c>
      <c r="G7" s="26">
        <v>3.2</v>
      </c>
      <c r="H7" s="26">
        <v>5.7</v>
      </c>
      <c r="I7" s="28">
        <v>32.299999999999997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16</v>
      </c>
      <c r="C11" s="18"/>
      <c r="D11" s="19">
        <f>SUM(D4:D10)</f>
        <v>530</v>
      </c>
      <c r="E11" s="19">
        <f t="shared" ref="E11:I11" si="0">SUM(E4:E10)</f>
        <v>152</v>
      </c>
      <c r="F11" s="19">
        <f t="shared" si="0"/>
        <v>611.5</v>
      </c>
      <c r="G11" s="19">
        <f t="shared" si="0"/>
        <v>16.899999999999999</v>
      </c>
      <c r="H11" s="19">
        <f t="shared" si="0"/>
        <v>25</v>
      </c>
      <c r="I11" s="20">
        <f t="shared" si="0"/>
        <v>80.3</v>
      </c>
    </row>
    <row r="12" spans="1:9" ht="14.4" x14ac:dyDescent="0.3">
      <c r="A12" s="35" t="s">
        <v>13</v>
      </c>
      <c r="B12" s="16" t="s">
        <v>14</v>
      </c>
      <c r="C12" s="12" t="s">
        <v>24</v>
      </c>
      <c r="D12" s="26">
        <v>250</v>
      </c>
      <c r="E12" s="26">
        <v>27</v>
      </c>
      <c r="F12" s="26">
        <v>109</v>
      </c>
      <c r="G12" s="26">
        <v>2.2999999999999998</v>
      </c>
      <c r="H12" s="26">
        <v>6.3</v>
      </c>
      <c r="I12" s="28">
        <v>10.3</v>
      </c>
    </row>
    <row r="13" spans="1:9" ht="14.4" x14ac:dyDescent="0.3">
      <c r="A13" s="33"/>
      <c r="B13" s="16" t="s">
        <v>15</v>
      </c>
      <c r="C13" s="12" t="s">
        <v>35</v>
      </c>
      <c r="D13" s="26">
        <v>120</v>
      </c>
      <c r="E13" s="26">
        <v>103</v>
      </c>
      <c r="F13" s="26">
        <v>188.2</v>
      </c>
      <c r="G13" s="26">
        <v>17.8</v>
      </c>
      <c r="H13" s="26">
        <v>14.2</v>
      </c>
      <c r="I13" s="28">
        <v>7.2</v>
      </c>
    </row>
    <row r="14" spans="1:9" ht="14.4" x14ac:dyDescent="0.3">
      <c r="A14" s="33"/>
      <c r="B14" s="16" t="s">
        <v>36</v>
      </c>
      <c r="C14" s="27" t="s">
        <v>37</v>
      </c>
      <c r="D14" s="29">
        <v>180</v>
      </c>
      <c r="E14" s="26">
        <v>25</v>
      </c>
      <c r="F14" s="26">
        <v>243</v>
      </c>
      <c r="G14" s="26">
        <v>4.4000000000000004</v>
      </c>
      <c r="H14" s="26">
        <v>7.5</v>
      </c>
      <c r="I14" s="28">
        <v>39.299999999999997</v>
      </c>
    </row>
    <row r="15" spans="1:9" ht="14.4" x14ac:dyDescent="0.3">
      <c r="A15" s="33"/>
      <c r="B15" s="16" t="s">
        <v>25</v>
      </c>
      <c r="C15" s="27" t="s">
        <v>26</v>
      </c>
      <c r="D15" s="26">
        <v>180</v>
      </c>
      <c r="E15" s="26">
        <v>9</v>
      </c>
      <c r="F15" s="26">
        <v>83.7</v>
      </c>
      <c r="G15" s="26">
        <v>0.1</v>
      </c>
      <c r="H15" s="26">
        <v>0</v>
      </c>
      <c r="I15" s="28">
        <v>21.8</v>
      </c>
    </row>
    <row r="16" spans="1:9" ht="14.4" x14ac:dyDescent="0.3">
      <c r="A16" s="33"/>
      <c r="B16" s="16" t="s">
        <v>27</v>
      </c>
      <c r="C16" s="27" t="s">
        <v>28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4.4" customHeight="1" x14ac:dyDescent="0.3">
      <c r="A17" s="33"/>
      <c r="B17" s="30" t="s">
        <v>29</v>
      </c>
      <c r="C17" s="12" t="s">
        <v>23</v>
      </c>
      <c r="D17" s="13">
        <v>30</v>
      </c>
      <c r="E17" s="13">
        <v>3</v>
      </c>
      <c r="F17" s="13">
        <v>68</v>
      </c>
      <c r="G17" s="13">
        <v>2.1</v>
      </c>
      <c r="H17" s="13">
        <v>0.3</v>
      </c>
      <c r="I17" s="14">
        <v>13.8</v>
      </c>
    </row>
    <row r="18" spans="1:9" ht="14.4" x14ac:dyDescent="0.3">
      <c r="A18" s="33"/>
      <c r="B18" s="37" t="s">
        <v>31</v>
      </c>
      <c r="C18" s="12" t="s">
        <v>38</v>
      </c>
      <c r="D18" s="13">
        <v>50</v>
      </c>
      <c r="E18" s="13">
        <v>25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16</v>
      </c>
      <c r="C21" s="18"/>
      <c r="D21" s="19">
        <f>SUM(D12:D20)</f>
        <v>840</v>
      </c>
      <c r="E21" s="19">
        <f t="shared" ref="E21:I21" si="1">SUM(E12:E20)</f>
        <v>196</v>
      </c>
      <c r="F21" s="19">
        <f t="shared" si="1"/>
        <v>962.90000000000009</v>
      </c>
      <c r="G21" s="19">
        <f t="shared" si="1"/>
        <v>32.700000000000003</v>
      </c>
      <c r="H21" s="19">
        <f t="shared" si="1"/>
        <v>35.200000000000003</v>
      </c>
      <c r="I21" s="20">
        <f t="shared" si="1"/>
        <v>138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1370</v>
      </c>
      <c r="E22" s="22">
        <f t="shared" ref="E22:I22" si="2">E11+E21</f>
        <v>348</v>
      </c>
      <c r="F22" s="22">
        <f t="shared" si="2"/>
        <v>1574.4</v>
      </c>
      <c r="G22" s="22">
        <f t="shared" si="2"/>
        <v>49.6</v>
      </c>
      <c r="H22" s="22">
        <f t="shared" si="2"/>
        <v>60.2</v>
      </c>
      <c r="I22" s="36">
        <f t="shared" si="2"/>
        <v>218.3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2026-01-30T03:47:51Z</dcterms:modified>
</cp:coreProperties>
</file>