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I22" i="2" s="1"/>
  <c r="I21" i="1"/>
  <c r="I11" i="1"/>
  <c r="D11" i="2"/>
  <c r="E11" i="2"/>
  <c r="F11" i="2"/>
  <c r="G11" i="2"/>
  <c r="H11" i="2"/>
  <c r="D21" i="2"/>
  <c r="E21" i="2"/>
  <c r="F21" i="2"/>
  <c r="G21" i="2"/>
  <c r="H21" i="2"/>
  <c r="H22" i="2" l="1"/>
  <c r="I22" i="1"/>
  <c r="D22" i="2"/>
  <c r="E22" i="2"/>
  <c r="F22" i="2"/>
  <c r="G22" i="2"/>
  <c r="H21" i="1"/>
  <c r="G21" i="1"/>
  <c r="F21" i="1"/>
  <c r="E21" i="1"/>
  <c r="D21" i="1"/>
  <c r="H11" i="1"/>
  <c r="G11" i="1"/>
  <c r="F11" i="1"/>
  <c r="E11" i="1"/>
  <c r="D11" i="1"/>
  <c r="H22" i="1" l="1"/>
  <c r="G22" i="1"/>
  <c r="F22" i="1"/>
  <c r="E22" i="1"/>
  <c r="D22" i="1"/>
</calcChain>
</file>

<file path=xl/sharedStrings.xml><?xml version="1.0" encoding="utf-8"?>
<sst xmlns="http://schemas.openxmlformats.org/spreadsheetml/2006/main" count="86" uniqueCount="41">
  <si>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</si>
  <si>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</si>
  <si>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</si>
  <si>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</si>
  <si>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</si>
  <si>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</si>
  <si>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</si>
  <si>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</si>
  <si>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</si>
  <si>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</si>
  <si>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</si>
  <si>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</si>
  <si>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</si>
  <si>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</si>
  <si>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</si>
  <si>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</si>
  <si>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</si>
  <si>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</si>
  <si>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</si>
  <si>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</si>
  <si>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</si>
  <si>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</si>
  <si>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</si>
  <si>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</si>
  <si>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БАТОН ПШЕНИЧНЫЙ ИЗ МУКИ В/С, ОБОГ. ВАЛЕТЕК 8</t>
  </si>
  <si>
    <t>МАОУ НТГО Исовская СОШ</t>
  </si>
  <si>
    <t>напиток</t>
  </si>
  <si>
    <t>КАША ГЕРКУЛЕСОВАЯ МОЛОЧНАЯ С МАСЛОМ СЛИВОЧ.</t>
  </si>
  <si>
    <t>СУП КАРТОФЕЛЬНЫЙ С БОБОВЫМИ, КУРОЙ</t>
  </si>
  <si>
    <t>хлеб бел.</t>
  </si>
  <si>
    <t>хлеб черн.</t>
  </si>
  <si>
    <t>ХЛЕБ ПШЕНИЧНЫЙ ОБОГ. ВАЛЕТЕК 8</t>
  </si>
  <si>
    <t>ГУЛЯШ</t>
  </si>
  <si>
    <t>РИС ОТВАРНОЙ</t>
  </si>
  <si>
    <t>ВИТАМИННЫЙ НАПИТОК ВИТОШКА</t>
  </si>
  <si>
    <t>ХЛЕБ РЖАНО-ПШЕНИЧНЫЙ ОБОГ. ВАЛЕТЕК 8</t>
  </si>
  <si>
    <t>Цена</t>
  </si>
  <si>
    <t>прочее</t>
  </si>
  <si>
    <t>ЧАЙ С САХАРОМ</t>
  </si>
  <si>
    <t>СЫР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</si>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</sst>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6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1" fillId="2" borderId="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0" fillId="4" borderId="2" xfId="0" applyFill="1" applyBorder="1" applyProtection="1">
      <protection locked="0"/>
    </xf>
    <xf numFmtId="0" fontId="8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3" borderId="18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7" workbookViewId="0">
      <selection activeCell="E21" sqref="E2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.109375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41" t="s">
        <v>25</v>
      </c>
      <c r="C1" s="42"/>
      <c r="D1" s="43"/>
      <c r="E1" s="7" t="s">
        <v>23</v>
      </c>
      <c r="F1" s="5">
        <v>5</v>
      </c>
      <c r="G1" s="5">
        <v>12</v>
      </c>
      <c r="H1" s="5">
        <v>2025</v>
      </c>
      <c r="I1" s="6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3" t="s">
        <v>0</v>
      </c>
      <c r="B3" s="8" t="s">
        <v>8</v>
      </c>
      <c r="C3" s="8" t="s">
        <v>7</v>
      </c>
      <c r="D3" s="8" t="s">
        <v>19</v>
      </c>
      <c r="E3" s="8" t="s">
        <v>36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4" t="s">
        <v>9</v>
      </c>
      <c r="B4" s="10" t="s">
        <v>10</v>
      </c>
      <c r="C4" s="22" t="s">
        <v>27</v>
      </c>
      <c r="D4" s="30">
        <v>250</v>
      </c>
      <c r="E4" s="30">
        <v>33</v>
      </c>
      <c r="F4" s="30">
        <v>287.5</v>
      </c>
      <c r="G4" s="30">
        <v>7</v>
      </c>
      <c r="H4" s="30">
        <v>13</v>
      </c>
      <c r="I4" s="29">
        <v>33</v>
      </c>
    </row>
    <row r="5" spans="1:9" ht="14.4" x14ac:dyDescent="0.3">
      <c r="A5" s="35"/>
      <c r="B5" s="32" t="s">
        <v>37</v>
      </c>
      <c r="C5" s="11" t="s">
        <v>40</v>
      </c>
      <c r="D5" s="23">
        <v>10</v>
      </c>
      <c r="E5" s="23">
        <v>16</v>
      </c>
      <c r="F5" s="23">
        <v>74.8</v>
      </c>
      <c r="G5" s="23">
        <v>0.1</v>
      </c>
      <c r="H5" s="23">
        <v>8.3000000000000007</v>
      </c>
      <c r="I5" s="26">
        <v>0.1</v>
      </c>
    </row>
    <row r="6" spans="1:9" ht="14.4" x14ac:dyDescent="0.3">
      <c r="A6" s="35"/>
      <c r="B6" s="32" t="s">
        <v>37</v>
      </c>
      <c r="C6" s="11" t="s">
        <v>39</v>
      </c>
      <c r="D6" s="23">
        <v>20</v>
      </c>
      <c r="E6" s="23">
        <v>20</v>
      </c>
      <c r="F6" s="23">
        <v>72.8</v>
      </c>
      <c r="G6" s="23">
        <v>4.5999999999999996</v>
      </c>
      <c r="H6" s="23">
        <v>5.9</v>
      </c>
      <c r="I6" s="26">
        <v>0</v>
      </c>
    </row>
    <row r="7" spans="1:9" ht="14.4" x14ac:dyDescent="0.3">
      <c r="A7" s="35"/>
      <c r="B7" s="15" t="s">
        <v>11</v>
      </c>
      <c r="C7" s="11" t="s">
        <v>38</v>
      </c>
      <c r="D7" s="12">
        <v>200</v>
      </c>
      <c r="E7" s="12">
        <v>3</v>
      </c>
      <c r="F7" s="12">
        <v>60</v>
      </c>
      <c r="G7" s="12">
        <v>0.2</v>
      </c>
      <c r="H7" s="12">
        <v>0.1</v>
      </c>
      <c r="I7" s="13">
        <v>15</v>
      </c>
    </row>
    <row r="8" spans="1:9" ht="14.4" x14ac:dyDescent="0.3">
      <c r="A8" s="35"/>
      <c r="B8" s="15" t="s">
        <v>12</v>
      </c>
      <c r="C8" s="11" t="s">
        <v>24</v>
      </c>
      <c r="D8" s="23">
        <v>25</v>
      </c>
      <c r="E8" s="23">
        <v>5</v>
      </c>
      <c r="F8" s="23">
        <v>71.900000000000006</v>
      </c>
      <c r="G8" s="23">
        <v>2</v>
      </c>
      <c r="H8" s="23">
        <v>1.2</v>
      </c>
      <c r="I8" s="26">
        <v>13</v>
      </c>
    </row>
    <row r="9" spans="1:9" ht="14.4" x14ac:dyDescent="0.3">
      <c r="A9" s="35"/>
      <c r="B9" s="14"/>
      <c r="C9" s="11"/>
      <c r="D9" s="23"/>
      <c r="E9" s="23"/>
      <c r="F9" s="23"/>
      <c r="G9" s="23"/>
      <c r="H9" s="23"/>
      <c r="I9" s="26"/>
    </row>
    <row r="10" spans="1:9" ht="14.4" x14ac:dyDescent="0.3">
      <c r="A10" s="35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6"/>
      <c r="B11" s="16" t="s">
        <v>18</v>
      </c>
      <c r="C11" s="17"/>
      <c r="D11" s="18">
        <f>SUM(D4:D10)</f>
        <v>505</v>
      </c>
      <c r="E11" s="18">
        <f t="shared" ref="E11:I11" si="0">SUM(E4:E10)</f>
        <v>77</v>
      </c>
      <c r="F11" s="18">
        <f t="shared" si="0"/>
        <v>567</v>
      </c>
      <c r="G11" s="18">
        <f t="shared" si="0"/>
        <v>13.899999999999999</v>
      </c>
      <c r="H11" s="18">
        <f t="shared" si="0"/>
        <v>28.500000000000004</v>
      </c>
      <c r="I11" s="19">
        <f t="shared" si="0"/>
        <v>61.1</v>
      </c>
    </row>
    <row r="12" spans="1:9" ht="14.4" x14ac:dyDescent="0.3">
      <c r="A12" s="37" t="s">
        <v>13</v>
      </c>
      <c r="B12" s="15" t="s">
        <v>14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5"/>
      <c r="B13" s="15" t="s">
        <v>15</v>
      </c>
      <c r="C13" s="11" t="s">
        <v>28</v>
      </c>
      <c r="D13" s="23">
        <v>200</v>
      </c>
      <c r="E13" s="23">
        <v>20</v>
      </c>
      <c r="F13" s="23">
        <v>149.80000000000001</v>
      </c>
      <c r="G13" s="23">
        <v>6.2</v>
      </c>
      <c r="H13" s="23">
        <v>3.7</v>
      </c>
      <c r="I13" s="26">
        <v>22.8</v>
      </c>
    </row>
    <row r="14" spans="1:9" ht="14.4" x14ac:dyDescent="0.3">
      <c r="A14" s="35"/>
      <c r="B14" s="15" t="s">
        <v>16</v>
      </c>
      <c r="C14" s="25" t="s">
        <v>32</v>
      </c>
      <c r="D14" s="23">
        <v>100</v>
      </c>
      <c r="E14" s="23">
        <v>85</v>
      </c>
      <c r="F14" s="23">
        <v>127</v>
      </c>
      <c r="G14" s="23">
        <v>7.8</v>
      </c>
      <c r="H14" s="23">
        <v>7.6</v>
      </c>
      <c r="I14" s="26">
        <v>6.4</v>
      </c>
    </row>
    <row r="15" spans="1:9" ht="14.4" x14ac:dyDescent="0.3">
      <c r="A15" s="35"/>
      <c r="B15" s="15" t="s">
        <v>17</v>
      </c>
      <c r="C15" s="11" t="s">
        <v>33</v>
      </c>
      <c r="D15" s="12">
        <v>150</v>
      </c>
      <c r="E15" s="12">
        <v>22</v>
      </c>
      <c r="F15" s="12">
        <v>203</v>
      </c>
      <c r="G15" s="12">
        <v>3.7</v>
      </c>
      <c r="H15" s="12">
        <v>6.3</v>
      </c>
      <c r="I15" s="13">
        <v>32.799999999999997</v>
      </c>
    </row>
    <row r="16" spans="1:9" ht="14.4" x14ac:dyDescent="0.3">
      <c r="A16" s="35"/>
      <c r="B16" s="28" t="s">
        <v>26</v>
      </c>
      <c r="C16" s="11" t="s">
        <v>34</v>
      </c>
      <c r="D16" s="12">
        <v>200</v>
      </c>
      <c r="E16" s="12">
        <v>15</v>
      </c>
      <c r="F16" s="12">
        <v>75</v>
      </c>
      <c r="G16" s="12">
        <v>0</v>
      </c>
      <c r="H16" s="12">
        <v>0</v>
      </c>
      <c r="I16" s="13">
        <v>19.399999999999999</v>
      </c>
    </row>
    <row r="17" spans="1:9" ht="14.4" x14ac:dyDescent="0.3">
      <c r="A17" s="35"/>
      <c r="B17" s="31" t="s">
        <v>29</v>
      </c>
      <c r="C17" s="11" t="s">
        <v>31</v>
      </c>
      <c r="D17" s="27">
        <v>30</v>
      </c>
      <c r="E17" s="27">
        <v>4</v>
      </c>
      <c r="F17" s="27">
        <v>74</v>
      </c>
      <c r="G17" s="27">
        <v>2.2999999999999998</v>
      </c>
      <c r="H17" s="27">
        <v>0.3</v>
      </c>
      <c r="I17" s="24">
        <v>15.2</v>
      </c>
    </row>
    <row r="18" spans="1:9" ht="14.4" x14ac:dyDescent="0.3">
      <c r="A18" s="35"/>
      <c r="B18" s="15" t="s">
        <v>30</v>
      </c>
      <c r="C18" s="11" t="s">
        <v>35</v>
      </c>
      <c r="D18" s="12">
        <v>40</v>
      </c>
      <c r="E18" s="12">
        <v>4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5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5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6"/>
      <c r="B21" s="16" t="s">
        <v>18</v>
      </c>
      <c r="C21" s="17"/>
      <c r="D21" s="18">
        <f>SUM(D12:D20)</f>
        <v>720</v>
      </c>
      <c r="E21" s="18">
        <f t="shared" ref="E21:I21" si="1">SUM(E12:E20)</f>
        <v>150</v>
      </c>
      <c r="F21" s="18">
        <f t="shared" si="1"/>
        <v>718.8</v>
      </c>
      <c r="G21" s="18">
        <f t="shared" si="1"/>
        <v>22.7</v>
      </c>
      <c r="H21" s="18">
        <f t="shared" si="1"/>
        <v>18.3</v>
      </c>
      <c r="I21" s="19">
        <f t="shared" si="1"/>
        <v>115</v>
      </c>
    </row>
    <row r="22" spans="1:9" ht="15" thickBot="1" x14ac:dyDescent="0.3">
      <c r="A22" s="39" t="s">
        <v>4</v>
      </c>
      <c r="B22" s="40"/>
      <c r="C22" s="20"/>
      <c r="D22" s="21">
        <f>D11+D21</f>
        <v>1225</v>
      </c>
      <c r="E22" s="21">
        <f t="shared" ref="E22:G22" si="2">E11+E21</f>
        <v>227</v>
      </c>
      <c r="F22" s="21">
        <f t="shared" si="2"/>
        <v>1285.8</v>
      </c>
      <c r="G22" s="21">
        <f t="shared" si="2"/>
        <v>36.599999999999994</v>
      </c>
      <c r="H22" s="21">
        <f>H11+H21</f>
        <v>46.800000000000004</v>
      </c>
      <c r="I22" s="38">
        <f>I11+I21</f>
        <v>176.1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41" t="s">
        <v>25</v>
      </c>
      <c r="C1" s="42"/>
      <c r="D1" s="43"/>
      <c r="E1" s="7" t="s">
        <v>23</v>
      </c>
      <c r="F1" s="5">
        <v>5</v>
      </c>
      <c r="G1" s="5">
        <v>12</v>
      </c>
      <c r="H1" s="5">
        <v>2025</v>
      </c>
      <c r="I1" s="6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3" t="s">
        <v>0</v>
      </c>
      <c r="B3" s="8" t="s">
        <v>8</v>
      </c>
      <c r="C3" s="8" t="s">
        <v>7</v>
      </c>
      <c r="D3" s="8" t="s">
        <v>19</v>
      </c>
      <c r="E3" s="8" t="s">
        <v>36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4" t="s">
        <v>9</v>
      </c>
      <c r="B4" s="10" t="s">
        <v>10</v>
      </c>
      <c r="C4" s="22" t="s">
        <v>27</v>
      </c>
      <c r="D4" s="30">
        <v>250</v>
      </c>
      <c r="E4" s="30">
        <v>33</v>
      </c>
      <c r="F4" s="30">
        <v>287.5</v>
      </c>
      <c r="G4" s="30">
        <v>7</v>
      </c>
      <c r="H4" s="30">
        <v>13</v>
      </c>
      <c r="I4" s="29">
        <v>33</v>
      </c>
    </row>
    <row r="5" spans="1:9" ht="14.4" x14ac:dyDescent="0.3">
      <c r="A5" s="35"/>
      <c r="B5" s="32" t="s">
        <v>37</v>
      </c>
      <c r="C5" s="11" t="s">
        <v>40</v>
      </c>
      <c r="D5" s="23">
        <v>10</v>
      </c>
      <c r="E5" s="23">
        <v>16</v>
      </c>
      <c r="F5" s="23">
        <v>74.8</v>
      </c>
      <c r="G5" s="23">
        <v>0.1</v>
      </c>
      <c r="H5" s="23">
        <v>8.3000000000000007</v>
      </c>
      <c r="I5" s="26">
        <v>0.1</v>
      </c>
    </row>
    <row r="6" spans="1:9" ht="14.4" x14ac:dyDescent="0.3">
      <c r="A6" s="35"/>
      <c r="B6" s="32" t="s">
        <v>37</v>
      </c>
      <c r="C6" s="11" t="s">
        <v>39</v>
      </c>
      <c r="D6" s="23">
        <v>20</v>
      </c>
      <c r="E6" s="23">
        <v>20</v>
      </c>
      <c r="F6" s="23">
        <v>72.8</v>
      </c>
      <c r="G6" s="23">
        <v>4.5999999999999996</v>
      </c>
      <c r="H6" s="23">
        <v>5.9</v>
      </c>
      <c r="I6" s="26">
        <v>0</v>
      </c>
    </row>
    <row r="7" spans="1:9" ht="14.4" x14ac:dyDescent="0.3">
      <c r="A7" s="35"/>
      <c r="B7" s="15" t="s">
        <v>11</v>
      </c>
      <c r="C7" s="11" t="s">
        <v>38</v>
      </c>
      <c r="D7" s="12">
        <v>200</v>
      </c>
      <c r="E7" s="12">
        <v>3</v>
      </c>
      <c r="F7" s="12">
        <v>60</v>
      </c>
      <c r="G7" s="12">
        <v>0.2</v>
      </c>
      <c r="H7" s="12">
        <v>0.1</v>
      </c>
      <c r="I7" s="13">
        <v>15</v>
      </c>
    </row>
    <row r="8" spans="1:9" ht="14.4" x14ac:dyDescent="0.3">
      <c r="A8" s="35"/>
      <c r="B8" s="15" t="s">
        <v>12</v>
      </c>
      <c r="C8" s="11" t="s">
        <v>24</v>
      </c>
      <c r="D8" s="23">
        <v>25</v>
      </c>
      <c r="E8" s="23">
        <v>5</v>
      </c>
      <c r="F8" s="23">
        <v>71.900000000000006</v>
      </c>
      <c r="G8" s="23">
        <v>2</v>
      </c>
      <c r="H8" s="23">
        <v>1.2</v>
      </c>
      <c r="I8" s="26">
        <v>13</v>
      </c>
    </row>
    <row r="9" spans="1:9" ht="14.4" x14ac:dyDescent="0.3">
      <c r="A9" s="35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5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6"/>
      <c r="B11" s="16" t="s">
        <v>18</v>
      </c>
      <c r="C11" s="17"/>
      <c r="D11" s="18">
        <f>SUM(D4:D10)</f>
        <v>505</v>
      </c>
      <c r="E11" s="18">
        <f t="shared" ref="E11:I11" si="0">SUM(E4:E10)</f>
        <v>77</v>
      </c>
      <c r="F11" s="18">
        <f t="shared" si="0"/>
        <v>567</v>
      </c>
      <c r="G11" s="18">
        <f t="shared" si="0"/>
        <v>13.899999999999999</v>
      </c>
      <c r="H11" s="18">
        <f t="shared" si="0"/>
        <v>28.500000000000004</v>
      </c>
      <c r="I11" s="19">
        <f t="shared" si="0"/>
        <v>61.1</v>
      </c>
    </row>
    <row r="12" spans="1:9" ht="14.4" x14ac:dyDescent="0.3">
      <c r="A12" s="37" t="s">
        <v>13</v>
      </c>
      <c r="B12" s="15" t="s">
        <v>14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5"/>
      <c r="B13" s="15" t="s">
        <v>15</v>
      </c>
      <c r="C13" s="11" t="s">
        <v>28</v>
      </c>
      <c r="D13" s="23">
        <v>250</v>
      </c>
      <c r="E13" s="23">
        <v>21</v>
      </c>
      <c r="F13" s="23">
        <v>176.6</v>
      </c>
      <c r="G13" s="23">
        <v>7.3</v>
      </c>
      <c r="H13" s="23">
        <v>4.4000000000000004</v>
      </c>
      <c r="I13" s="26">
        <v>26.9</v>
      </c>
    </row>
    <row r="14" spans="1:9" ht="14.4" x14ac:dyDescent="0.3">
      <c r="A14" s="35"/>
      <c r="B14" s="15" t="s">
        <v>16</v>
      </c>
      <c r="C14" s="25" t="s">
        <v>32</v>
      </c>
      <c r="D14" s="23">
        <v>100</v>
      </c>
      <c r="E14" s="23">
        <v>85</v>
      </c>
      <c r="F14" s="23">
        <v>127</v>
      </c>
      <c r="G14" s="23">
        <v>7.8</v>
      </c>
      <c r="H14" s="23">
        <v>7.6</v>
      </c>
      <c r="I14" s="26">
        <v>6.4</v>
      </c>
    </row>
    <row r="15" spans="1:9" ht="14.4" x14ac:dyDescent="0.3">
      <c r="A15" s="35"/>
      <c r="B15" s="15" t="s">
        <v>17</v>
      </c>
      <c r="C15" s="11" t="s">
        <v>33</v>
      </c>
      <c r="D15" s="12">
        <v>180</v>
      </c>
      <c r="E15" s="12">
        <v>23</v>
      </c>
      <c r="F15" s="12">
        <v>243</v>
      </c>
      <c r="G15" s="12">
        <v>4.4000000000000004</v>
      </c>
      <c r="H15" s="12">
        <v>7.5</v>
      </c>
      <c r="I15" s="13">
        <v>39.299999999999997</v>
      </c>
    </row>
    <row r="16" spans="1:9" ht="14.4" x14ac:dyDescent="0.3">
      <c r="A16" s="35"/>
      <c r="B16" s="28" t="s">
        <v>26</v>
      </c>
      <c r="C16" s="11" t="s">
        <v>34</v>
      </c>
      <c r="D16" s="12">
        <v>200</v>
      </c>
      <c r="E16" s="12">
        <v>15</v>
      </c>
      <c r="F16" s="12">
        <v>75</v>
      </c>
      <c r="G16" s="12">
        <v>0</v>
      </c>
      <c r="H16" s="12">
        <v>0</v>
      </c>
      <c r="I16" s="13">
        <v>19.399999999999999</v>
      </c>
    </row>
    <row r="17" spans="1:9" ht="14.4" x14ac:dyDescent="0.3">
      <c r="A17" s="35"/>
      <c r="B17" s="31" t="s">
        <v>29</v>
      </c>
      <c r="C17" s="11" t="s">
        <v>31</v>
      </c>
      <c r="D17" s="27">
        <v>30</v>
      </c>
      <c r="E17" s="27">
        <v>4</v>
      </c>
      <c r="F17" s="27">
        <v>74</v>
      </c>
      <c r="G17" s="27">
        <v>2.2999999999999998</v>
      </c>
      <c r="H17" s="27">
        <v>0.3</v>
      </c>
      <c r="I17" s="24">
        <v>15.2</v>
      </c>
    </row>
    <row r="18" spans="1:9" ht="14.4" x14ac:dyDescent="0.3">
      <c r="A18" s="35"/>
      <c r="B18" s="15" t="s">
        <v>30</v>
      </c>
      <c r="C18" s="11" t="s">
        <v>35</v>
      </c>
      <c r="D18" s="12">
        <v>40</v>
      </c>
      <c r="E18" s="12">
        <v>4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5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5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6"/>
      <c r="B21" s="16" t="s">
        <v>18</v>
      </c>
      <c r="C21" s="17"/>
      <c r="D21" s="18">
        <f>SUM(D12:D20)</f>
        <v>800</v>
      </c>
      <c r="E21" s="18">
        <f t="shared" ref="E21:I21" si="1">SUM(E12:E20)</f>
        <v>152</v>
      </c>
      <c r="F21" s="18">
        <f t="shared" si="1"/>
        <v>785.6</v>
      </c>
      <c r="G21" s="18">
        <f t="shared" si="1"/>
        <v>24.5</v>
      </c>
      <c r="H21" s="18">
        <f t="shared" si="1"/>
        <v>20.2</v>
      </c>
      <c r="I21" s="19">
        <f t="shared" si="1"/>
        <v>125.6</v>
      </c>
    </row>
    <row r="22" spans="1:9" ht="15" customHeight="1" thickBot="1" x14ac:dyDescent="0.3">
      <c r="A22" s="39" t="s">
        <v>4</v>
      </c>
      <c r="B22" s="44"/>
      <c r="C22" s="20"/>
      <c r="D22" s="21">
        <f>D11+D21</f>
        <v>1305</v>
      </c>
      <c r="E22" s="21">
        <f t="shared" ref="E22:I22" si="2">E11+E21</f>
        <v>229</v>
      </c>
      <c r="F22" s="21">
        <f t="shared" si="2"/>
        <v>1352.6</v>
      </c>
      <c r="G22" s="21">
        <f t="shared" si="2"/>
        <v>38.4</v>
      </c>
      <c r="H22" s="21">
        <f t="shared" si="2"/>
        <v>48.7</v>
      </c>
      <c r="I22" s="38">
        <f t="shared" si="2"/>
        <v>186.7</v>
      </c>
    </row>
  </sheetData>
  <mergeCells count="2">
    <mergeCell ref="A22:B2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2025-11-28T03:42:41Z</dcterms:modified>
</cp:coreProperties>
</file>